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FE5FC916-3B2D-412F-AF5B-DF4A1D764CD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<sst xmlns="http://schemas.openxmlformats.org/spreadsheetml/2006/main" count="1130" uniqueCount="586">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</sst>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179</v>
      </c>
      <c r="B10" s="173"/>
      <c r="C10" s="181" t="str">
        <f>VLOOKUP(A10,listado,2,0)</f>
        <v>G. SUBVENCIONES EN INFRAESTRUCTURAS</v>
      </c>
      <c r="D10" s="181"/>
      <c r="E10" s="181"/>
      <c r="F10" s="181"/>
      <c r="G10" s="181" t="str">
        <f>VLOOKUP(A10,listado,3,0)</f>
        <v>Gerente 3</v>
      </c>
      <c r="H10" s="181"/>
      <c r="I10" s="188" t="str">
        <f>VLOOKUP(A10,listado,4,0)</f>
        <v>Gerente consultor/a en transporte y movilidad sostenible</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KGrBTUQg3dpPbK9VpYY+cBdntLZheHTn8SScUAtTw6ru4UEiiRq7q2s2eoQV2sOJcKhD2wcUhEsYSRSCEebzgg==" saltValue="gRckt2+ocj9f8jTsh/o0C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2025-05-07T14:23:17Z</dcterms:modified>
</cp:coreProperties>
</file>